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AE55318-7059-4F9A-A21B-6F75F89060E5}\"/>
    </mc:Choice>
  </mc:AlternateContent>
  <xr:revisionPtr revIDLastSave="0" documentId="13_ncr:1_{84D3FC81-A333-4E7F-99EC-71E08F71F8AF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4" i="3"/>
  <c r="E3" i="3"/>
  <c r="E2" i="3"/>
</calcChain>
</file>

<file path=xl/sharedStrings.xml><?xml version="1.0" encoding="utf-8"?>
<sst xmlns="http://schemas.openxmlformats.org/spreadsheetml/2006/main" count="28" uniqueCount="26">
  <si>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</si>
  <si>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</si>
  <si>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</si>
  <si>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</si>
  <si>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</si>
  <si>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</si>
  <si>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</si>
  <si>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</si>
  <si>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</si>
  <si>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</si>
  <si>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</si>
  <si>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</si>
  <si>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James Mamary</t>
  </si>
  <si>
    <t>Plant Purchase Services</t>
  </si>
  <si>
    <t>Plant Supplies &amp; Expense</t>
  </si>
  <si>
    <t>Royal Cape Development - James Mamary Jr.</t>
  </si>
  <si>
    <t>Rent</t>
  </si>
  <si>
    <t>James Mamary Sr.</t>
  </si>
  <si>
    <t>Mamary, Inc.</t>
  </si>
  <si>
    <t>Management Services</t>
  </si>
  <si>
    <t>J &amp; B PARTNERSHIP LLP</t>
  </si>
  <si>
    <t>James Mamary Sr./Mary Catherine Mamary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</si>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</sst>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M7" sqref="M7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12" sqref="E12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2.28515625" style="16" customWidth="1"/>
    <col min="5" max="5" width="14" style="16" customWidth="1"/>
    <col min="6" max="6" width="19.42578125" style="10" bestFit="1" customWidth="1"/>
    <col min="7" max="7" width="39.710937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15</v>
      </c>
      <c r="B2" s="7" t="s">
        <v>13</v>
      </c>
      <c r="C2" s="18">
        <v>57238</v>
      </c>
      <c r="D2" s="12">
        <v>0</v>
      </c>
      <c r="E2" s="18">
        <f>C2-D2</f>
        <v>57238</v>
      </c>
      <c r="F2" s="21" t="s">
        <v>22</v>
      </c>
      <c r="G2" s="7" t="s">
        <v>12</v>
      </c>
    </row>
    <row r="3" spans="1:7" x14ac:dyDescent="0.25">
      <c r="A3" s="7" t="s">
        <v>15</v>
      </c>
      <c r="B3" s="7" t="s">
        <v>14</v>
      </c>
      <c r="C3" s="18">
        <v>8420</v>
      </c>
      <c r="D3" s="12">
        <v>0</v>
      </c>
      <c r="E3" s="18">
        <f>C3-D3</f>
        <v>8420</v>
      </c>
      <c r="F3" s="21" t="s">
        <v>23</v>
      </c>
      <c r="G3" s="7" t="s">
        <v>12</v>
      </c>
    </row>
    <row r="4" spans="1:7" x14ac:dyDescent="0.25">
      <c r="A4" s="20" t="s">
        <v>20</v>
      </c>
      <c r="B4" s="20" t="s">
        <v>16</v>
      </c>
      <c r="C4" s="19">
        <v>1079915</v>
      </c>
      <c r="D4" s="12">
        <v>0</v>
      </c>
      <c r="E4" s="18">
        <f>C4-D4</f>
        <v>1079915</v>
      </c>
      <c r="F4" s="21" t="s">
        <v>24</v>
      </c>
      <c r="G4" s="20" t="s">
        <v>21</v>
      </c>
    </row>
    <row r="5" spans="1:7" x14ac:dyDescent="0.25">
      <c r="A5" s="9" t="s">
        <v>18</v>
      </c>
      <c r="B5" s="9" t="s">
        <v>19</v>
      </c>
      <c r="C5" s="23">
        <v>509000</v>
      </c>
      <c r="D5" s="18">
        <f>+C5-E5</f>
        <v>247592</v>
      </c>
      <c r="E5" s="18">
        <v>261408</v>
      </c>
      <c r="F5" s="22" t="s">
        <v>25</v>
      </c>
      <c r="G5" s="20" t="s">
        <v>17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8EA2ED-7936-4771-8CD6-04F623585E42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2023-08-02T17:43:32Z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